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3395" tabRatio="500"/>
  </bookViews>
  <sheets>
    <sheet name="sheet" sheetId="22" r:id="rId1"/>
  </sheets>
  <definedNames>
    <definedName name="_xlnm.Print_Area" localSheetId="0">sheet!$B$2:$K$37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22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</calcChain>
</file>

<file path=xl/sharedStrings.xml><?xml version="1.0" encoding="utf-8"?>
<sst xmlns="http://schemas.openxmlformats.org/spreadsheetml/2006/main" count="77" uniqueCount="59">
  <si>
    <t>项目名称：2024上海戏剧学院附属舞蹈学校教博会展位搭建制作明细</t>
  </si>
  <si>
    <t>报价单</t>
  </si>
  <si>
    <t>序号</t>
  </si>
  <si>
    <t>项目名称</t>
  </si>
  <si>
    <t>说明</t>
  </si>
  <si>
    <t>数量</t>
  </si>
  <si>
    <t>单位</t>
  </si>
  <si>
    <t>单价</t>
  </si>
  <si>
    <t>金额</t>
  </si>
  <si>
    <t>设计费</t>
  </si>
  <si>
    <t>展位3D设计</t>
  </si>
  <si>
    <t>项</t>
  </si>
  <si>
    <t>墙面平面设计</t>
  </si>
  <si>
    <t>展位门头</t>
  </si>
  <si>
    <t xml:space="preserve">圆形门头结构+学校logo（异形木结构+繁星灯光写真画面，logo亚克力发光字） </t>
  </si>
  <si>
    <t>地面</t>
  </si>
  <si>
    <t>阻燃地毯</t>
  </si>
  <si>
    <t>平</t>
  </si>
  <si>
    <t>左侧墙体</t>
  </si>
  <si>
    <r>
      <rPr>
        <sz val="12"/>
        <color theme="1"/>
        <rFont val="仿宋"/>
        <family val="3"/>
        <charset val="134"/>
      </rPr>
      <t>E0级环保多层阻燃板双</t>
    </r>
    <r>
      <rPr>
        <sz val="12"/>
        <color theme="1"/>
        <rFont val="宋体-简"/>
        <charset val="134"/>
      </rPr>
      <t>⾯</t>
    </r>
    <r>
      <rPr>
        <sz val="12"/>
        <color theme="1"/>
        <rFont val="仿宋"/>
        <family val="3"/>
        <charset val="134"/>
      </rPr>
      <t>墙
体结构、表</t>
    </r>
    <r>
      <rPr>
        <sz val="12"/>
        <color theme="1"/>
        <rFont val="宋体-简"/>
        <charset val="134"/>
      </rPr>
      <t>⾯</t>
    </r>
    <r>
      <rPr>
        <sz val="12"/>
        <color theme="1"/>
        <rFont val="仿宋"/>
        <family val="3"/>
        <charset val="134"/>
      </rPr>
      <t>加厚</t>
    </r>
    <r>
      <rPr>
        <sz val="12"/>
        <color theme="1"/>
        <rFont val="宋体-简"/>
        <charset val="134"/>
      </rPr>
      <t>⾼</t>
    </r>
    <r>
      <rPr>
        <sz val="12"/>
        <color theme="1"/>
        <rFont val="仿宋"/>
        <family val="3"/>
        <charset val="134"/>
      </rPr>
      <t>清写真
画</t>
    </r>
    <r>
      <rPr>
        <sz val="12"/>
        <color theme="1"/>
        <rFont val="宋体-简"/>
        <charset val="134"/>
      </rPr>
      <t>⾯楼造造型异形制作</t>
    </r>
  </si>
  <si>
    <t>左侧墙体展示柜</t>
  </si>
  <si>
    <t>木结构写真画面4米展板+定制木结构展示柜</t>
  </si>
  <si>
    <t>套</t>
  </si>
  <si>
    <t>中间墙体</t>
  </si>
  <si>
    <t>E0级环保多层阻燃板单面制作、宣影布画面</t>
  </si>
  <si>
    <t>中间墙体logo</t>
  </si>
  <si>
    <t>亚克力异形雕刻logo 背部暗藏发光灯带</t>
  </si>
  <si>
    <t>右侧墙体</t>
  </si>
  <si>
    <r>
      <rPr>
        <sz val="12"/>
        <color theme="1"/>
        <rFont val="仿宋"/>
        <family val="3"/>
        <charset val="134"/>
      </rPr>
      <t>E0级环保多层阻燃板双</t>
    </r>
    <r>
      <rPr>
        <sz val="12"/>
        <color theme="1"/>
        <rFont val="宋体-简"/>
        <charset val="134"/>
      </rPr>
      <t>⾯</t>
    </r>
    <r>
      <rPr>
        <sz val="12"/>
        <color theme="1"/>
        <rFont val="仿宋"/>
        <family val="3"/>
        <charset val="134"/>
      </rPr>
      <t>墙
体结构、表</t>
    </r>
    <r>
      <rPr>
        <sz val="12"/>
        <color theme="1"/>
        <rFont val="宋体-简"/>
        <charset val="134"/>
      </rPr>
      <t>⾯</t>
    </r>
    <r>
      <rPr>
        <sz val="12"/>
        <color theme="1"/>
        <rFont val="仿宋"/>
        <family val="3"/>
        <charset val="134"/>
      </rPr>
      <t>加厚</t>
    </r>
    <r>
      <rPr>
        <sz val="12"/>
        <color theme="1"/>
        <rFont val="宋体-简"/>
        <charset val="134"/>
      </rPr>
      <t>⾼</t>
    </r>
    <r>
      <rPr>
        <sz val="12"/>
        <color theme="1"/>
        <rFont val="仿宋"/>
        <family val="3"/>
        <charset val="134"/>
      </rPr>
      <t>清写真画面</t>
    </r>
  </si>
  <si>
    <t>L型接待台</t>
  </si>
  <si>
    <t>木结构烤漆制作，正面发光灯箱+亚克力立体字
底部带储物柜、安装电源插座</t>
  </si>
  <si>
    <t>主舞台</t>
  </si>
  <si>
    <t xml:space="preserve">木结构+阻燃地毯 </t>
  </si>
  <si>
    <t>主舞台窗帘</t>
  </si>
  <si>
    <t>灰色定制款</t>
  </si>
  <si>
    <t>55寸电视机</t>
  </si>
  <si>
    <t>展期3天</t>
  </si>
  <si>
    <t>天</t>
  </si>
  <si>
    <t>86寸触摸屏</t>
  </si>
  <si>
    <t>互动程序制作费</t>
  </si>
  <si>
    <t>左侧包柱画面</t>
  </si>
  <si>
    <t>写真画面+造型LED灯带</t>
  </si>
  <si>
    <t>右侧包柱画面</t>
  </si>
  <si>
    <t>写真画面+亚克力背板+雪弗板立体字，内嵌LED发光灯带</t>
  </si>
  <si>
    <t>休息区皮凳</t>
  </si>
  <si>
    <t>40*40cm</t>
  </si>
  <si>
    <t>个</t>
  </si>
  <si>
    <t>电工部分</t>
  </si>
  <si>
    <t>电箱、电缆展位照明</t>
  </si>
  <si>
    <t>搭建物料运输</t>
  </si>
  <si>
    <t>安装搭建及撤除</t>
  </si>
  <si>
    <t>车次</t>
  </si>
  <si>
    <t>展位搭建人工</t>
  </si>
  <si>
    <t>人次</t>
  </si>
  <si>
    <t>展览现场工作人</t>
  </si>
  <si>
    <t>每天1位</t>
  </si>
  <si>
    <t>展馆收取费用</t>
  </si>
  <si>
    <t>场地管理费、电箱、证件办理、保险费、网络费</t>
  </si>
  <si>
    <t>总计</t>
  </si>
</sst>
</file>

<file path=xl/styles.xml><?xml version="1.0" encoding="utf-8"?>
<styleSheet xmlns="http://schemas.openxmlformats.org/spreadsheetml/2006/main">
  <numFmts count="1">
    <numFmt numFmtId="177" formatCode="_(\¥* #,##0.00_);_(\¥* \(#,##0.00\);_(\¥* &quot;-&quot;??_);_(@_)"/>
  </numFmts>
  <fonts count="12"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color theme="1"/>
      <name val="仿宋"/>
      <charset val="134"/>
    </font>
    <font>
      <b/>
      <sz val="12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-简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5117038483843"/>
        <bgColor indexed="64"/>
      </patternFill>
    </fill>
  </fills>
  <borders count="15">
    <border>
      <left/>
      <right/>
      <top/>
      <bottom/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/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/>
      <top/>
      <bottom style="medium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medium">
        <color theme="6"/>
      </right>
      <top style="medium">
        <color theme="6"/>
      </top>
      <bottom/>
      <diagonal/>
    </border>
    <border>
      <left/>
      <right style="medium">
        <color theme="6"/>
      </right>
      <top/>
      <bottom/>
      <diagonal/>
    </border>
    <border>
      <left/>
      <right style="medium">
        <color theme="6"/>
      </right>
      <top/>
      <bottom style="medium">
        <color theme="6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177" fontId="9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9" fillId="0" borderId="0"/>
    <xf numFmtId="0" fontId="7" fillId="0" borderId="0">
      <alignment vertical="center"/>
    </xf>
    <xf numFmtId="0" fontId="6" fillId="0" borderId="0"/>
  </cellStyleXfs>
  <cellXfs count="47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2" fillId="0" borderId="12" xfId="0" applyFont="1" applyFill="1" applyBorder="1" applyAlignment="1">
      <alignment horizontal="center" vertical="center"/>
    </xf>
    <xf numFmtId="0" fontId="1" fillId="0" borderId="12" xfId="0" applyFont="1" applyBorder="1"/>
    <xf numFmtId="0" fontId="4" fillId="0" borderId="0" xfId="0" applyFont="1" applyBorder="1"/>
    <xf numFmtId="177" fontId="1" fillId="0" borderId="5" xfId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top"/>
    </xf>
    <xf numFmtId="177" fontId="1" fillId="0" borderId="4" xfId="1" applyFont="1" applyBorder="1" applyAlignment="1">
      <alignment horizontal="center" vertical="center"/>
    </xf>
    <xf numFmtId="177" fontId="1" fillId="3" borderId="4" xfId="1" applyFont="1" applyFill="1" applyBorder="1" applyAlignment="1">
      <alignment horizontal="center" vertical="center"/>
    </xf>
    <xf numFmtId="0" fontId="1" fillId="0" borderId="13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7">
    <cellStyle name="常规" xfId="0" builtinId="0"/>
    <cellStyle name="常规 2" xfId="2"/>
    <cellStyle name="常规 3" xfId="6"/>
    <cellStyle name="常规 4" xfId="3"/>
    <cellStyle name="常规 5" xfId="4"/>
    <cellStyle name="货币" xfId="1" builtinId="4"/>
    <cellStyle name="普通 2" xf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P37"/>
  <sheetViews>
    <sheetView tabSelected="1" topLeftCell="A16" zoomScale="95" zoomScaleNormal="95" workbookViewId="0">
      <selection activeCell="E25" sqref="E25:F25"/>
    </sheetView>
  </sheetViews>
  <sheetFormatPr defaultColWidth="9" defaultRowHeight="14.25"/>
  <cols>
    <col min="1" max="1" width="4.75" style="2" customWidth="1"/>
    <col min="2" max="2" width="6.375" style="2" customWidth="1"/>
    <col min="3" max="3" width="11" style="2" customWidth="1"/>
    <col min="4" max="4" width="39" style="2" customWidth="1"/>
    <col min="5" max="5" width="7" style="2" customWidth="1"/>
    <col min="6" max="6" width="53.625" style="3" customWidth="1"/>
    <col min="7" max="7" width="7.875" style="4" customWidth="1"/>
    <col min="8" max="8" width="7.375" style="4" customWidth="1"/>
    <col min="9" max="9" width="12.5" style="2" customWidth="1"/>
    <col min="10" max="10" width="13.5" style="2" customWidth="1"/>
    <col min="11" max="11" width="4.125" style="2" customWidth="1"/>
    <col min="12" max="12" width="9" style="2" hidden="1" customWidth="1"/>
    <col min="13" max="13" width="11.375" style="2" customWidth="1"/>
    <col min="14" max="16384" width="9" style="2"/>
  </cols>
  <sheetData>
    <row r="2" spans="2:15" ht="45" customHeight="1">
      <c r="B2" s="30" t="s">
        <v>0</v>
      </c>
      <c r="C2" s="31"/>
      <c r="D2" s="31"/>
      <c r="E2" s="31"/>
      <c r="F2" s="31"/>
      <c r="G2" s="31"/>
      <c r="H2" s="31"/>
      <c r="I2" s="31"/>
      <c r="J2" s="31"/>
      <c r="K2" s="32"/>
    </row>
    <row r="3" spans="2:15" s="1" customFormat="1" ht="21" customHeight="1">
      <c r="B3" s="5"/>
      <c r="C3" s="6"/>
      <c r="D3" s="6"/>
      <c r="E3" s="6"/>
      <c r="F3" s="6"/>
      <c r="G3" s="6"/>
      <c r="H3" s="6"/>
      <c r="I3" s="6"/>
      <c r="J3" s="6"/>
      <c r="K3" s="22"/>
    </row>
    <row r="4" spans="2:15">
      <c r="B4" s="7"/>
      <c r="C4" s="33" t="s">
        <v>1</v>
      </c>
      <c r="D4" s="33"/>
      <c r="E4" s="33"/>
      <c r="F4" s="33"/>
      <c r="G4" s="33"/>
      <c r="H4" s="33"/>
      <c r="I4" s="33"/>
      <c r="J4" s="33"/>
      <c r="K4" s="23"/>
    </row>
    <row r="5" spans="2:15" ht="18.75">
      <c r="B5" s="7"/>
      <c r="C5" s="8" t="s">
        <v>2</v>
      </c>
      <c r="D5" s="8" t="s">
        <v>3</v>
      </c>
      <c r="E5" s="34" t="s">
        <v>4</v>
      </c>
      <c r="F5" s="34"/>
      <c r="G5" s="8" t="s">
        <v>5</v>
      </c>
      <c r="H5" s="8" t="s">
        <v>6</v>
      </c>
      <c r="I5" s="8" t="s">
        <v>7</v>
      </c>
      <c r="J5" s="8" t="s">
        <v>8</v>
      </c>
      <c r="K5" s="24"/>
      <c r="N5" s="35"/>
      <c r="O5" s="35"/>
    </row>
    <row r="6" spans="2:15" ht="18.75">
      <c r="B6" s="7"/>
      <c r="C6" s="8">
        <v>1</v>
      </c>
      <c r="D6" s="45" t="s">
        <v>9</v>
      </c>
      <c r="E6" s="36" t="s">
        <v>10</v>
      </c>
      <c r="F6" s="37"/>
      <c r="G6" s="9">
        <v>1</v>
      </c>
      <c r="H6" s="9" t="s">
        <v>11</v>
      </c>
      <c r="I6" s="25"/>
      <c r="J6" s="25">
        <f t="shared" ref="J6:J17" si="0">G6*I6</f>
        <v>0</v>
      </c>
      <c r="K6" s="26"/>
    </row>
    <row r="7" spans="2:15">
      <c r="B7" s="7"/>
      <c r="C7" s="8">
        <v>2</v>
      </c>
      <c r="D7" s="46"/>
      <c r="E7" s="36" t="s">
        <v>12</v>
      </c>
      <c r="F7" s="37"/>
      <c r="G7" s="8">
        <v>1</v>
      </c>
      <c r="H7" s="8" t="s">
        <v>11</v>
      </c>
      <c r="I7" s="27"/>
      <c r="J7" s="27">
        <f t="shared" si="0"/>
        <v>0</v>
      </c>
      <c r="K7" s="23"/>
    </row>
    <row r="8" spans="2:15" ht="39" customHeight="1">
      <c r="B8" s="7"/>
      <c r="C8" s="8">
        <v>3</v>
      </c>
      <c r="D8" s="8" t="s">
        <v>13</v>
      </c>
      <c r="E8" s="38" t="s">
        <v>14</v>
      </c>
      <c r="F8" s="39"/>
      <c r="G8" s="8">
        <v>1</v>
      </c>
      <c r="H8" s="8" t="s">
        <v>11</v>
      </c>
      <c r="I8" s="27"/>
      <c r="J8" s="27">
        <f t="shared" si="0"/>
        <v>0</v>
      </c>
      <c r="K8" s="23"/>
    </row>
    <row r="9" spans="2:15" ht="45" customHeight="1">
      <c r="B9" s="7"/>
      <c r="C9" s="8">
        <v>4</v>
      </c>
      <c r="D9" s="8" t="s">
        <v>15</v>
      </c>
      <c r="E9" s="38" t="s">
        <v>16</v>
      </c>
      <c r="F9" s="40"/>
      <c r="G9" s="8">
        <v>50</v>
      </c>
      <c r="H9" s="8" t="s">
        <v>17</v>
      </c>
      <c r="I9" s="27"/>
      <c r="J9" s="27">
        <f t="shared" si="0"/>
        <v>0</v>
      </c>
      <c r="K9" s="23"/>
    </row>
    <row r="10" spans="2:15" ht="51.95" customHeight="1">
      <c r="B10" s="7"/>
      <c r="C10" s="8">
        <v>5</v>
      </c>
      <c r="D10" s="8" t="s">
        <v>18</v>
      </c>
      <c r="E10" s="38" t="s">
        <v>19</v>
      </c>
      <c r="F10" s="40"/>
      <c r="G10" s="8">
        <v>17.5</v>
      </c>
      <c r="H10" s="8" t="s">
        <v>17</v>
      </c>
      <c r="I10" s="27"/>
      <c r="J10" s="27">
        <f t="shared" si="0"/>
        <v>0</v>
      </c>
      <c r="K10" s="23"/>
    </row>
    <row r="11" spans="2:15" ht="51.95" customHeight="1">
      <c r="B11" s="7"/>
      <c r="C11" s="8">
        <v>6</v>
      </c>
      <c r="D11" s="8" t="s">
        <v>20</v>
      </c>
      <c r="E11" s="38" t="s">
        <v>21</v>
      </c>
      <c r="F11" s="39"/>
      <c r="G11" s="8">
        <v>1</v>
      </c>
      <c r="H11" s="8" t="s">
        <v>22</v>
      </c>
      <c r="I11" s="27"/>
      <c r="J11" s="27">
        <f t="shared" si="0"/>
        <v>0</v>
      </c>
      <c r="K11" s="23"/>
    </row>
    <row r="12" spans="2:15" ht="51.95" customHeight="1">
      <c r="B12" s="7"/>
      <c r="C12" s="8">
        <v>7</v>
      </c>
      <c r="D12" s="8" t="s">
        <v>23</v>
      </c>
      <c r="E12" s="38" t="s">
        <v>24</v>
      </c>
      <c r="F12" s="40"/>
      <c r="G12" s="8">
        <v>26</v>
      </c>
      <c r="H12" s="8" t="s">
        <v>17</v>
      </c>
      <c r="I12" s="27"/>
      <c r="J12" s="27">
        <f t="shared" si="0"/>
        <v>0</v>
      </c>
      <c r="K12" s="23"/>
    </row>
    <row r="13" spans="2:15" ht="51.95" customHeight="1">
      <c r="B13" s="7"/>
      <c r="C13" s="8">
        <v>8</v>
      </c>
      <c r="D13" s="8" t="s">
        <v>25</v>
      </c>
      <c r="E13" s="38" t="s">
        <v>26</v>
      </c>
      <c r="F13" s="40"/>
      <c r="G13" s="8">
        <v>1</v>
      </c>
      <c r="H13" s="8" t="s">
        <v>11</v>
      </c>
      <c r="I13" s="27"/>
      <c r="J13" s="27">
        <f t="shared" si="0"/>
        <v>0</v>
      </c>
      <c r="K13" s="23"/>
    </row>
    <row r="14" spans="2:15" ht="53.1" customHeight="1">
      <c r="B14" s="7"/>
      <c r="C14" s="8">
        <v>9</v>
      </c>
      <c r="D14" s="8" t="s">
        <v>27</v>
      </c>
      <c r="E14" s="38" t="s">
        <v>28</v>
      </c>
      <c r="F14" s="40"/>
      <c r="G14" s="8">
        <v>22</v>
      </c>
      <c r="H14" s="8" t="s">
        <v>17</v>
      </c>
      <c r="I14" s="27"/>
      <c r="J14" s="27">
        <f t="shared" si="0"/>
        <v>0</v>
      </c>
      <c r="K14" s="23"/>
    </row>
    <row r="15" spans="2:15" ht="47.1" customHeight="1">
      <c r="B15" s="7"/>
      <c r="C15" s="8">
        <v>10</v>
      </c>
      <c r="D15" s="8" t="s">
        <v>29</v>
      </c>
      <c r="E15" s="38" t="s">
        <v>30</v>
      </c>
      <c r="F15" s="40"/>
      <c r="G15" s="8">
        <v>1</v>
      </c>
      <c r="H15" s="8" t="s">
        <v>22</v>
      </c>
      <c r="I15" s="27"/>
      <c r="J15" s="27">
        <f t="shared" si="0"/>
        <v>0</v>
      </c>
      <c r="K15" s="23"/>
    </row>
    <row r="16" spans="2:15" ht="47.1" customHeight="1">
      <c r="B16" s="7"/>
      <c r="C16" s="8">
        <v>11</v>
      </c>
      <c r="D16" s="8" t="s">
        <v>31</v>
      </c>
      <c r="E16" s="38" t="s">
        <v>32</v>
      </c>
      <c r="F16" s="40"/>
      <c r="G16" s="8">
        <v>20</v>
      </c>
      <c r="H16" s="8" t="s">
        <v>17</v>
      </c>
      <c r="I16" s="27"/>
      <c r="J16" s="27">
        <f t="shared" si="0"/>
        <v>0</v>
      </c>
      <c r="K16" s="23"/>
    </row>
    <row r="17" spans="2:11" ht="47.1" customHeight="1">
      <c r="B17" s="7"/>
      <c r="C17" s="8">
        <v>12</v>
      </c>
      <c r="D17" s="8" t="s">
        <v>33</v>
      </c>
      <c r="E17" s="38" t="s">
        <v>34</v>
      </c>
      <c r="F17" s="40"/>
      <c r="G17" s="8">
        <v>1</v>
      </c>
      <c r="H17" s="8" t="s">
        <v>11</v>
      </c>
      <c r="I17" s="27"/>
      <c r="J17" s="27">
        <f t="shared" si="0"/>
        <v>0</v>
      </c>
      <c r="K17" s="23"/>
    </row>
    <row r="18" spans="2:11" ht="30" customHeight="1">
      <c r="B18" s="7"/>
      <c r="C18" s="8">
        <v>13</v>
      </c>
      <c r="D18" s="8" t="s">
        <v>35</v>
      </c>
      <c r="E18" s="41" t="s">
        <v>36</v>
      </c>
      <c r="F18" s="40"/>
      <c r="G18" s="8">
        <v>3</v>
      </c>
      <c r="H18" s="8" t="s">
        <v>37</v>
      </c>
      <c r="I18" s="27"/>
      <c r="J18" s="27">
        <f t="shared" ref="J18:J20" si="1">G18*I18</f>
        <v>0</v>
      </c>
      <c r="K18" s="23"/>
    </row>
    <row r="19" spans="2:11" ht="33" customHeight="1">
      <c r="B19" s="7"/>
      <c r="C19" s="8">
        <v>14</v>
      </c>
      <c r="D19" s="8" t="s">
        <v>38</v>
      </c>
      <c r="E19" s="41" t="s">
        <v>36</v>
      </c>
      <c r="F19" s="40"/>
      <c r="G19" s="8">
        <v>3</v>
      </c>
      <c r="H19" s="8" t="s">
        <v>37</v>
      </c>
      <c r="I19" s="27"/>
      <c r="J19" s="27">
        <f t="shared" si="1"/>
        <v>0</v>
      </c>
      <c r="K19" s="23"/>
    </row>
    <row r="20" spans="2:11" ht="33" customHeight="1">
      <c r="B20" s="7"/>
      <c r="C20" s="8">
        <v>15</v>
      </c>
      <c r="D20" s="8" t="s">
        <v>39</v>
      </c>
      <c r="E20" s="41"/>
      <c r="F20" s="40"/>
      <c r="G20" s="8">
        <v>1</v>
      </c>
      <c r="H20" s="8" t="s">
        <v>11</v>
      </c>
      <c r="I20" s="27"/>
      <c r="J20" s="27">
        <f t="shared" si="1"/>
        <v>0</v>
      </c>
      <c r="K20" s="23"/>
    </row>
    <row r="21" spans="2:11" ht="33" customHeight="1">
      <c r="B21" s="7"/>
      <c r="C21" s="8">
        <v>16</v>
      </c>
      <c r="D21" s="8" t="s">
        <v>40</v>
      </c>
      <c r="E21" s="41" t="s">
        <v>41</v>
      </c>
      <c r="F21" s="40"/>
      <c r="G21" s="8">
        <v>1</v>
      </c>
      <c r="H21" s="8" t="s">
        <v>11</v>
      </c>
      <c r="I21" s="27"/>
      <c r="J21" s="27">
        <f t="shared" ref="J21:J23" si="2">G21*I21</f>
        <v>0</v>
      </c>
      <c r="K21" s="23"/>
    </row>
    <row r="22" spans="2:11" ht="36" customHeight="1">
      <c r="B22" s="7"/>
      <c r="C22" s="8">
        <v>17</v>
      </c>
      <c r="D22" s="8" t="s">
        <v>42</v>
      </c>
      <c r="E22" s="41" t="s">
        <v>43</v>
      </c>
      <c r="F22" s="40"/>
      <c r="G22" s="8">
        <v>1</v>
      </c>
      <c r="H22" s="8" t="s">
        <v>11</v>
      </c>
      <c r="I22" s="27"/>
      <c r="J22" s="27">
        <f t="shared" si="2"/>
        <v>0</v>
      </c>
      <c r="K22" s="23"/>
    </row>
    <row r="23" spans="2:11" ht="36" customHeight="1">
      <c r="B23" s="7"/>
      <c r="C23" s="8">
        <v>18</v>
      </c>
      <c r="D23" s="8" t="s">
        <v>44</v>
      </c>
      <c r="E23" s="41" t="s">
        <v>45</v>
      </c>
      <c r="F23" s="40"/>
      <c r="G23" s="8">
        <v>6</v>
      </c>
      <c r="H23" s="8" t="s">
        <v>46</v>
      </c>
      <c r="I23" s="27"/>
      <c r="J23" s="27">
        <f t="shared" si="2"/>
        <v>0</v>
      </c>
      <c r="K23" s="23"/>
    </row>
    <row r="24" spans="2:11" ht="36" customHeight="1">
      <c r="B24" s="7"/>
      <c r="C24" s="8">
        <v>19</v>
      </c>
      <c r="D24" s="8" t="s">
        <v>47</v>
      </c>
      <c r="E24" s="41" t="s">
        <v>48</v>
      </c>
      <c r="F24" s="40"/>
      <c r="G24" s="8">
        <v>1</v>
      </c>
      <c r="H24" s="8" t="s">
        <v>11</v>
      </c>
      <c r="I24" s="27"/>
      <c r="J24" s="27">
        <f>G24*I24</f>
        <v>0</v>
      </c>
      <c r="K24" s="23"/>
    </row>
    <row r="25" spans="2:11" ht="29.1" customHeight="1">
      <c r="B25" s="7"/>
      <c r="C25" s="8">
        <v>20</v>
      </c>
      <c r="D25" s="8" t="s">
        <v>49</v>
      </c>
      <c r="E25" s="41" t="s">
        <v>50</v>
      </c>
      <c r="F25" s="40"/>
      <c r="G25" s="8">
        <v>2</v>
      </c>
      <c r="H25" s="8" t="s">
        <v>51</v>
      </c>
      <c r="I25" s="27"/>
      <c r="J25" s="27">
        <f>G25*I25</f>
        <v>0</v>
      </c>
      <c r="K25" s="23"/>
    </row>
    <row r="26" spans="2:11" ht="29.1" customHeight="1">
      <c r="B26" s="7"/>
      <c r="C26" s="8">
        <v>21</v>
      </c>
      <c r="D26" s="10" t="s">
        <v>52</v>
      </c>
      <c r="E26" s="42" t="s">
        <v>50</v>
      </c>
      <c r="F26" s="43"/>
      <c r="G26" s="10">
        <v>12</v>
      </c>
      <c r="H26" s="10" t="s">
        <v>53</v>
      </c>
      <c r="I26" s="27"/>
      <c r="J26" s="27">
        <f>G26*I26</f>
        <v>0</v>
      </c>
      <c r="K26" s="23"/>
    </row>
    <row r="27" spans="2:11" ht="26.1" customHeight="1">
      <c r="B27" s="7"/>
      <c r="C27" s="8">
        <v>22</v>
      </c>
      <c r="D27" s="10" t="s">
        <v>54</v>
      </c>
      <c r="E27" s="42" t="s">
        <v>55</v>
      </c>
      <c r="F27" s="43"/>
      <c r="G27" s="10">
        <v>3</v>
      </c>
      <c r="H27" s="10" t="s">
        <v>37</v>
      </c>
      <c r="I27" s="27"/>
      <c r="J27" s="27">
        <f>G27*I27</f>
        <v>0</v>
      </c>
      <c r="K27" s="23"/>
    </row>
    <row r="28" spans="2:11" ht="33.950000000000003" customHeight="1">
      <c r="B28" s="7"/>
      <c r="C28" s="8">
        <v>23</v>
      </c>
      <c r="D28" s="10" t="s">
        <v>56</v>
      </c>
      <c r="E28" s="42" t="s">
        <v>57</v>
      </c>
      <c r="F28" s="43"/>
      <c r="G28" s="10">
        <v>1</v>
      </c>
      <c r="H28" s="10" t="s">
        <v>11</v>
      </c>
      <c r="I28" s="27"/>
      <c r="J28" s="27">
        <f>G28*I28</f>
        <v>0</v>
      </c>
      <c r="K28" s="23"/>
    </row>
    <row r="29" spans="2:11">
      <c r="B29" s="7"/>
      <c r="C29" s="11"/>
      <c r="D29" s="11"/>
      <c r="E29" s="44"/>
      <c r="F29" s="44"/>
      <c r="G29" s="11"/>
      <c r="H29" s="11"/>
      <c r="I29" s="11" t="s">
        <v>58</v>
      </c>
      <c r="J29" s="28">
        <f>SUM(J6:J28)</f>
        <v>0</v>
      </c>
      <c r="K29" s="23"/>
    </row>
    <row r="30" spans="2:11">
      <c r="B30" s="7"/>
      <c r="C30" s="12"/>
      <c r="D30" s="13"/>
      <c r="E30" s="12"/>
      <c r="F30" s="12"/>
      <c r="G30" s="12"/>
      <c r="H30" s="12"/>
      <c r="I30" s="12"/>
      <c r="J30" s="12"/>
      <c r="K30" s="23"/>
    </row>
    <row r="31" spans="2:11">
      <c r="B31" s="7"/>
      <c r="C31" s="14"/>
      <c r="D31" s="14"/>
      <c r="E31" s="17"/>
      <c r="F31" s="17"/>
      <c r="G31" s="18"/>
      <c r="H31" s="18"/>
      <c r="I31" s="17"/>
      <c r="J31" s="17"/>
      <c r="K31" s="23"/>
    </row>
    <row r="32" spans="2:11">
      <c r="B32" s="7"/>
      <c r="C32" s="14"/>
      <c r="D32" s="14"/>
      <c r="E32" s="17"/>
      <c r="F32" s="17"/>
      <c r="G32" s="18"/>
      <c r="H32" s="18"/>
      <c r="I32" s="17"/>
      <c r="J32" s="17"/>
      <c r="K32" s="23"/>
    </row>
    <row r="33" spans="2:16">
      <c r="B33" s="7"/>
      <c r="C33" s="14"/>
      <c r="D33" s="14"/>
      <c r="E33" s="17"/>
      <c r="F33" s="17"/>
      <c r="G33" s="18"/>
      <c r="H33" s="18"/>
      <c r="I33" s="17"/>
      <c r="J33" s="17"/>
      <c r="K33" s="23"/>
    </row>
    <row r="34" spans="2:16">
      <c r="B34" s="7"/>
      <c r="C34" s="14"/>
      <c r="D34" s="14"/>
      <c r="E34" s="14"/>
      <c r="F34" s="19"/>
      <c r="G34" s="18"/>
      <c r="H34" s="18"/>
      <c r="I34" s="14"/>
      <c r="J34" s="14"/>
      <c r="K34" s="23"/>
    </row>
    <row r="35" spans="2:16">
      <c r="B35" s="7"/>
      <c r="C35" s="14"/>
      <c r="D35" s="14"/>
      <c r="E35" s="14"/>
      <c r="F35" s="19"/>
      <c r="G35" s="18"/>
      <c r="H35" s="18"/>
      <c r="I35" s="14"/>
      <c r="J35" s="14"/>
      <c r="K35" s="23"/>
      <c r="N35" s="14"/>
      <c r="O35" s="14"/>
      <c r="P35" s="14"/>
    </row>
    <row r="36" spans="2:16">
      <c r="B36" s="7"/>
      <c r="C36" s="14"/>
      <c r="D36" s="14"/>
      <c r="E36" s="14"/>
      <c r="F36" s="19"/>
      <c r="G36" s="18"/>
      <c r="H36" s="18"/>
      <c r="I36" s="14"/>
      <c r="J36" s="14"/>
      <c r="K36" s="23"/>
      <c r="N36" s="14"/>
      <c r="O36" s="14"/>
      <c r="P36" s="14"/>
    </row>
    <row r="37" spans="2:16">
      <c r="B37" s="15"/>
      <c r="C37" s="16"/>
      <c r="D37" s="16"/>
      <c r="E37" s="16"/>
      <c r="F37" s="20"/>
      <c r="G37" s="21"/>
      <c r="H37" s="21"/>
      <c r="I37" s="16"/>
      <c r="J37" s="16"/>
      <c r="K37" s="29"/>
    </row>
  </sheetData>
  <mergeCells count="29">
    <mergeCell ref="E27:F27"/>
    <mergeCell ref="E28:F28"/>
    <mergeCell ref="E29:F29"/>
    <mergeCell ref="D6:D7"/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  <mergeCell ref="E12:F12"/>
    <mergeCell ref="E13:F13"/>
    <mergeCell ref="E14:F14"/>
    <mergeCell ref="E15:F15"/>
    <mergeCell ref="E16:F16"/>
    <mergeCell ref="E7:F7"/>
    <mergeCell ref="E8:F8"/>
    <mergeCell ref="E9:F9"/>
    <mergeCell ref="E10:F10"/>
    <mergeCell ref="E11:F11"/>
    <mergeCell ref="B2:K2"/>
    <mergeCell ref="C4:J4"/>
    <mergeCell ref="E5:F5"/>
    <mergeCell ref="N5:O5"/>
    <mergeCell ref="E6:F6"/>
  </mergeCells>
  <phoneticPr fontId="11" type="noConversion"/>
  <printOptions horizontalCentered="1"/>
  <pageMargins left="0.31388888888888899" right="0.70763888888888904" top="0.74791666666666701" bottom="0.74791666666666701" header="0.31388888888888899" footer="0.31388888888888899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zhou</dc:creator>
  <cp:lastModifiedBy>shwdxx</cp:lastModifiedBy>
  <cp:lastPrinted>2019-11-02T04:39:00Z</cp:lastPrinted>
  <dcterms:created xsi:type="dcterms:W3CDTF">2016-05-31T07:49:00Z</dcterms:created>
  <dcterms:modified xsi:type="dcterms:W3CDTF">2024-04-24T07:49:14Z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2052-6.6.0.8801</vt:lpwstr>
  </property>
  <property fmtid="{D5CDD505-2E9C-101B-9397-08002B2CF9AE}" pid="3" name="ICV">
    <vt:lpwstr>2DB876120474ABC78D6228665628E061_43</vt:lpwstr>
  </property>
</Properties>
</file>